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25725"/>
</workbook>
</file>

<file path=xl/calcChain.xml><?xml version="1.0" encoding="utf-8"?>
<calcChain xmlns="http://schemas.openxmlformats.org/spreadsheetml/2006/main">
  <c r="F19" i="9"/>
  <c r="F13"/>
  <c r="F12" s="1"/>
  <c r="F22" s="1"/>
</calcChain>
</file>

<file path=xl/sharedStrings.xml><?xml version="1.0" encoding="utf-8"?>
<sst xmlns="http://schemas.openxmlformats.org/spreadsheetml/2006/main" count="183" uniqueCount="99">
  <si>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</si>
  <si>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</si>
  <si>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</si>
  <si>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</si>
  <si>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</si>
  <si>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</si>
  <si>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</si>
  <si>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</si>
  <si>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</si>
  <si>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</si>
  <si>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</si>
  <si>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</si>
  <si>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400910860184017094100079003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</si>
  <si>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</si>
  <si>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</si>
  <si>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</si>
  <si>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</si>
  <si>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</si>
  <si>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</si>
  <si>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</si>
  <si>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</si>
  <si>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</si>
  <si>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</si>
  <si>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</si>
  <si>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</si>
  <si>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</si>
  <si>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</si>
  <si>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</si>
  <si>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</si>
  <si>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</si>
  <si>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</si>
  <si>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</si>
  <si>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</si>
  <si>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</si>
  <si>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</si>
  <si>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</si>
  <si>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</si>
  <si>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</si>
  <si>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</si>
  <si>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</si>
  <si>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</si>
  <si>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</si>
  <si>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</si>
  <si>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</si>
  <si>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</si>
  <si>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</si>
  <si>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</si>
  <si>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</si>
  <si>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</si>
  <si>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</si>
  <si>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</si>
  <si>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</si>
  <si>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</si>
  <si>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</si>
  <si>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</si>
  <si>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</si>
  <si>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</si>
  <si>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</si>
  <si>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</si>
  <si>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</si>
  <si>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</si>
  <si>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</si>
  <si>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</si>
  <si>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</si>
  <si>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</si>
  <si>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</si>
  <si>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</si>
  <si>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</si>
  <si>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</si>
  <si>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</si>
  <si>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</si>
  <si>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</si>
  <si>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Одежды, обуви и постельных принадлежностей</t>
  </si>
  <si>
    <t>200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</si>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</sst>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A19" sqref="A19:E19"/>
    </sheetView>
  </sheetViews>
  <sheetFormatPr defaultColWidth="9.140625" defaultRowHeight="1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>
      <c r="C1" s="35" t="s">
        <v>0</v>
      </c>
      <c r="D1" s="35"/>
      <c r="E1" s="35"/>
      <c r="F1" s="35"/>
    </row>
    <row r="2" spans="1:6" ht="44.25" customHeight="1">
      <c r="A2" s="36" t="s">
        <v>1</v>
      </c>
      <c r="B2" s="36"/>
      <c r="C2" s="36"/>
      <c r="D2" s="36"/>
      <c r="E2" s="36"/>
      <c r="F2" s="36"/>
    </row>
    <row r="3" spans="1:6">
      <c r="A3" s="37" t="s">
        <v>2</v>
      </c>
      <c r="B3" s="37"/>
      <c r="C3" s="37"/>
      <c r="D3" s="37"/>
      <c r="E3" s="37"/>
      <c r="F3" s="37"/>
    </row>
    <row r="5" spans="1:6">
      <c r="A5" s="9" t="s">
        <v>3</v>
      </c>
      <c r="B5" s="38" t="s">
        <v>4</v>
      </c>
      <c r="C5" s="38"/>
      <c r="D5" s="38"/>
      <c r="E5" s="38"/>
      <c r="F5" s="38"/>
    </row>
    <row r="6" spans="1:6">
      <c r="A6" s="9" t="s">
        <v>5</v>
      </c>
      <c r="B6" s="27" t="s">
        <v>6</v>
      </c>
      <c r="C6" s="27"/>
      <c r="D6" s="27"/>
      <c r="E6" s="27"/>
      <c r="F6" s="27"/>
    </row>
    <row r="7" spans="1:6">
      <c r="A7" s="9" t="s">
        <v>7</v>
      </c>
      <c r="B7" s="27" t="s">
        <v>8</v>
      </c>
      <c r="C7" s="27"/>
      <c r="D7" s="27"/>
      <c r="E7" s="27"/>
      <c r="F7" s="27"/>
    </row>
    <row r="8" spans="1:6">
      <c r="A8" s="9" t="s">
        <v>9</v>
      </c>
      <c r="B8" s="27" t="s">
        <v>10</v>
      </c>
      <c r="C8" s="27"/>
      <c r="D8" s="27"/>
      <c r="E8" s="27"/>
      <c r="F8" s="27"/>
    </row>
    <row r="9" spans="1:6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>
      <c r="A11" s="32" t="s">
        <v>15</v>
      </c>
      <c r="B11" s="33"/>
      <c r="C11" s="33"/>
      <c r="D11" s="33"/>
      <c r="E11" s="34"/>
      <c r="F11" s="1">
        <v>2770206.9</v>
      </c>
    </row>
    <row r="12" spans="1:6" ht="15.75" customHeight="1">
      <c r="A12" s="21" t="s">
        <v>16</v>
      </c>
      <c r="B12" s="22"/>
      <c r="C12" s="22"/>
      <c r="D12" s="22"/>
      <c r="E12" s="23"/>
      <c r="F12" s="1">
        <f>F13+F18</f>
        <v>1231322</v>
      </c>
    </row>
    <row r="13" spans="1:6" ht="15.75" customHeight="1">
      <c r="A13" s="18" t="s">
        <v>17</v>
      </c>
      <c r="B13" s="19"/>
      <c r="C13" s="19"/>
      <c r="D13" s="19"/>
      <c r="E13" s="20"/>
      <c r="F13" s="1">
        <f>SUM(F15:F17)</f>
        <v>1231322</v>
      </c>
    </row>
    <row r="14" spans="1:6" ht="15.75" customHeight="1">
      <c r="A14" s="24" t="s">
        <v>18</v>
      </c>
      <c r="B14" s="25"/>
      <c r="C14" s="25"/>
      <c r="D14" s="25"/>
      <c r="E14" s="26"/>
      <c r="F14" s="1"/>
    </row>
    <row r="15" spans="1:6">
      <c r="A15" s="24" t="s">
        <v>19</v>
      </c>
      <c r="B15" s="25"/>
      <c r="C15" s="25"/>
      <c r="D15" s="25"/>
      <c r="E15" s="26"/>
      <c r="F15" s="1">
        <v>1231322</v>
      </c>
    </row>
    <row r="16" spans="1:6">
      <c r="A16" s="24" t="s">
        <v>20</v>
      </c>
      <c r="B16" s="25"/>
      <c r="C16" s="25"/>
      <c r="D16" s="25"/>
      <c r="E16" s="26"/>
      <c r="F16" s="2">
        <v>0</v>
      </c>
    </row>
    <row r="17" spans="1:6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>
      <c r="A19" s="21" t="s">
        <v>23</v>
      </c>
      <c r="B19" s="22"/>
      <c r="C19" s="22"/>
      <c r="D19" s="22"/>
      <c r="E19" s="23"/>
      <c r="F19" s="1">
        <f>F20+F21</f>
        <v>1495459.9</v>
      </c>
    </row>
    <row r="20" spans="1:6" ht="15.75" customHeight="1">
      <c r="A20" s="21" t="s">
        <v>24</v>
      </c>
      <c r="B20" s="22"/>
      <c r="C20" s="22"/>
      <c r="D20" s="22"/>
      <c r="E20" s="23"/>
      <c r="F20" s="1">
        <v>1470659.9</v>
      </c>
    </row>
    <row r="21" spans="1:6" ht="15.75" customHeight="1">
      <c r="A21" s="21" t="s">
        <v>25</v>
      </c>
      <c r="B21" s="22"/>
      <c r="C21" s="22"/>
      <c r="D21" s="22"/>
      <c r="E21" s="23"/>
      <c r="F21" s="1">
        <v>24800</v>
      </c>
    </row>
    <row r="22" spans="1:6" ht="15.75" customHeight="1">
      <c r="A22" s="21" t="s">
        <v>26</v>
      </c>
      <c r="B22" s="22"/>
      <c r="C22" s="22"/>
      <c r="D22" s="22"/>
      <c r="E22" s="23"/>
      <c r="F22" s="1">
        <f>F11+F12-F19</f>
        <v>2506069</v>
      </c>
    </row>
    <row r="23" spans="1:6" ht="15.75" customHeight="1">
      <c r="A23" s="21" t="s">
        <v>27</v>
      </c>
      <c r="B23" s="22"/>
      <c r="C23" s="22"/>
      <c r="D23" s="22"/>
      <c r="E23" s="23"/>
      <c r="F23" s="1">
        <v>0</v>
      </c>
    </row>
    <row r="24" spans="1:6">
      <c r="A24" s="15" t="s">
        <v>28</v>
      </c>
      <c r="B24" s="15"/>
      <c r="C24" s="15"/>
      <c r="D24" s="15"/>
      <c r="E24" s="15"/>
      <c r="F24" s="15"/>
    </row>
    <row r="25" spans="1:6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1470659.9</v>
      </c>
      <c r="F26" s="1">
        <v>1066701.3999999999</v>
      </c>
    </row>
    <row r="27" spans="1:6" s="12" customFormat="1" ht="25.5">
      <c r="A27" s="13" t="s">
        <v>37</v>
      </c>
      <c r="B27" s="14" t="s">
        <v>36</v>
      </c>
      <c r="C27" s="14" t="s">
        <v>36</v>
      </c>
      <c r="D27" s="14" t="s">
        <v>36</v>
      </c>
      <c r="E27" s="1">
        <v>808566.9</v>
      </c>
      <c r="F27" s="1">
        <v>708523.3</v>
      </c>
    </row>
    <row r="28" spans="1:6" s="12" customFormat="1" ht="14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769689.9</v>
      </c>
      <c r="F28" s="1">
        <v>708523.3</v>
      </c>
    </row>
    <row r="29" spans="1:6" s="12" customFormat="1" ht="14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769689.9</v>
      </c>
      <c r="F29" s="1">
        <v>708523.3</v>
      </c>
    </row>
    <row r="30" spans="1:6">
      <c r="A30" s="11" t="s">
        <v>43</v>
      </c>
      <c r="B30" s="6" t="s">
        <v>39</v>
      </c>
      <c r="C30" s="6" t="s">
        <v>42</v>
      </c>
      <c r="D30" s="6" t="s">
        <v>44</v>
      </c>
      <c r="E30" s="2">
        <v>769689.9</v>
      </c>
      <c r="F30" s="2">
        <v>708523.3</v>
      </c>
    </row>
    <row r="31" spans="1:6" s="12" customFormat="1" ht="14.25">
      <c r="A31" s="13" t="s">
        <v>45</v>
      </c>
      <c r="B31" s="14" t="s">
        <v>46</v>
      </c>
      <c r="C31" s="14" t="s">
        <v>42</v>
      </c>
      <c r="D31" s="14" t="s">
        <v>44</v>
      </c>
      <c r="E31" s="1">
        <v>38877.1</v>
      </c>
      <c r="F31" s="1">
        <v>0</v>
      </c>
    </row>
    <row r="32" spans="1:6">
      <c r="A32" s="11" t="s">
        <v>47</v>
      </c>
      <c r="B32" s="6" t="s">
        <v>46</v>
      </c>
      <c r="C32" s="6" t="s">
        <v>42</v>
      </c>
      <c r="D32" s="6" t="s">
        <v>48</v>
      </c>
      <c r="E32" s="2">
        <v>2034.1</v>
      </c>
      <c r="F32" s="2">
        <v>0</v>
      </c>
    </row>
    <row r="33" spans="1:6">
      <c r="A33" s="11" t="s">
        <v>49</v>
      </c>
      <c r="B33" s="6" t="s">
        <v>46</v>
      </c>
      <c r="C33" s="6" t="s">
        <v>42</v>
      </c>
      <c r="D33" s="6" t="s">
        <v>50</v>
      </c>
      <c r="E33" s="2">
        <v>36843</v>
      </c>
      <c r="F33" s="2">
        <v>0</v>
      </c>
    </row>
    <row r="34" spans="1:6" s="12" customFormat="1" ht="14.25">
      <c r="A34" s="13" t="s">
        <v>51</v>
      </c>
      <c r="B34" s="14" t="s">
        <v>36</v>
      </c>
      <c r="C34" s="14" t="s">
        <v>36</v>
      </c>
      <c r="D34" s="14" t="s">
        <v>36</v>
      </c>
      <c r="E34" s="1">
        <v>193416.4</v>
      </c>
      <c r="F34" s="1">
        <v>176928.3</v>
      </c>
    </row>
    <row r="35" spans="1:6" s="12" customFormat="1" ht="14.25">
      <c r="A35" s="13" t="s">
        <v>52</v>
      </c>
      <c r="B35" s="14" t="s">
        <v>39</v>
      </c>
      <c r="C35" s="14" t="s">
        <v>53</v>
      </c>
      <c r="D35" s="14" t="s">
        <v>36</v>
      </c>
      <c r="E35" s="1">
        <v>193416.4</v>
      </c>
      <c r="F35" s="1">
        <v>176928.3</v>
      </c>
    </row>
    <row r="36" spans="1:6" s="12" customFormat="1" ht="25.5">
      <c r="A36" s="13" t="s">
        <v>54</v>
      </c>
      <c r="B36" s="14" t="s">
        <v>39</v>
      </c>
      <c r="C36" s="14" t="s">
        <v>55</v>
      </c>
      <c r="D36" s="14" t="s">
        <v>36</v>
      </c>
      <c r="E36" s="1">
        <v>193416.4</v>
      </c>
      <c r="F36" s="1">
        <v>176928.3</v>
      </c>
    </row>
    <row r="37" spans="1:6">
      <c r="A37" s="11" t="s">
        <v>56</v>
      </c>
      <c r="B37" s="6" t="s">
        <v>39</v>
      </c>
      <c r="C37" s="6" t="s">
        <v>55</v>
      </c>
      <c r="D37" s="6" t="s">
        <v>44</v>
      </c>
      <c r="E37" s="2">
        <v>193416.4</v>
      </c>
      <c r="F37" s="2">
        <v>176928.3</v>
      </c>
    </row>
    <row r="38" spans="1:6" s="12" customFormat="1" ht="14.25">
      <c r="A38" s="13" t="s">
        <v>57</v>
      </c>
      <c r="B38" s="14" t="s">
        <v>36</v>
      </c>
      <c r="C38" s="14" t="s">
        <v>36</v>
      </c>
      <c r="D38" s="14" t="s">
        <v>36</v>
      </c>
      <c r="E38" s="1">
        <v>468676.6</v>
      </c>
      <c r="F38" s="1">
        <v>181249.8</v>
      </c>
    </row>
    <row r="39" spans="1:6" s="12" customFormat="1" ht="14.25">
      <c r="A39" s="13" t="s">
        <v>58</v>
      </c>
      <c r="B39" s="14" t="s">
        <v>59</v>
      </c>
      <c r="C39" s="14" t="s">
        <v>36</v>
      </c>
      <c r="D39" s="14" t="s">
        <v>36</v>
      </c>
      <c r="E39" s="1">
        <v>306484</v>
      </c>
      <c r="F39" s="1">
        <v>81259.8</v>
      </c>
    </row>
    <row r="40" spans="1:6" s="12" customFormat="1" ht="14.25">
      <c r="A40" s="13" t="s">
        <v>60</v>
      </c>
      <c r="B40" s="14" t="s">
        <v>59</v>
      </c>
      <c r="C40" s="14" t="s">
        <v>40</v>
      </c>
      <c r="D40" s="14" t="s">
        <v>36</v>
      </c>
      <c r="E40" s="1">
        <v>78367.3</v>
      </c>
      <c r="F40" s="1">
        <v>77209.8</v>
      </c>
    </row>
    <row r="41" spans="1:6">
      <c r="A41" s="11" t="s">
        <v>61</v>
      </c>
      <c r="B41" s="6" t="s">
        <v>59</v>
      </c>
      <c r="C41" s="6" t="s">
        <v>42</v>
      </c>
      <c r="D41" s="6" t="s">
        <v>62</v>
      </c>
      <c r="E41" s="2">
        <v>8918.2999999999993</v>
      </c>
      <c r="F41" s="2">
        <v>8918.2999999999993</v>
      </c>
    </row>
    <row r="42" spans="1:6">
      <c r="A42" s="11" t="s">
        <v>63</v>
      </c>
      <c r="B42" s="6" t="s">
        <v>59</v>
      </c>
      <c r="C42" s="6" t="s">
        <v>64</v>
      </c>
      <c r="D42" s="6" t="s">
        <v>62</v>
      </c>
      <c r="E42" s="2">
        <v>69449</v>
      </c>
      <c r="F42" s="2">
        <v>68291.5</v>
      </c>
    </row>
    <row r="43" spans="1:6" s="12" customFormat="1" ht="14.25">
      <c r="A43" s="13" t="s">
        <v>65</v>
      </c>
      <c r="B43" s="14" t="s">
        <v>59</v>
      </c>
      <c r="C43" s="14" t="s">
        <v>66</v>
      </c>
      <c r="D43" s="14" t="s">
        <v>36</v>
      </c>
      <c r="E43" s="1">
        <v>175202.5</v>
      </c>
      <c r="F43" s="1">
        <v>0</v>
      </c>
    </row>
    <row r="44" spans="1:6" s="12" customFormat="1" ht="14.25">
      <c r="A44" s="13" t="s">
        <v>67</v>
      </c>
      <c r="B44" s="14" t="s">
        <v>59</v>
      </c>
      <c r="C44" s="14" t="s">
        <v>68</v>
      </c>
      <c r="D44" s="14" t="s">
        <v>36</v>
      </c>
      <c r="E44" s="1">
        <v>175202.5</v>
      </c>
      <c r="F44" s="1">
        <v>0</v>
      </c>
    </row>
    <row r="45" spans="1:6" s="12" customFormat="1" ht="14.25">
      <c r="A45" s="13" t="s">
        <v>69</v>
      </c>
      <c r="B45" s="14" t="s">
        <v>59</v>
      </c>
      <c r="C45" s="14" t="s">
        <v>68</v>
      </c>
      <c r="D45" s="14" t="s">
        <v>44</v>
      </c>
      <c r="E45" s="1">
        <v>65127.5</v>
      </c>
      <c r="F45" s="1">
        <v>0</v>
      </c>
    </row>
    <row r="46" spans="1:6">
      <c r="A46" s="11" t="s">
        <v>70</v>
      </c>
      <c r="B46" s="6" t="s">
        <v>59</v>
      </c>
      <c r="C46" s="6" t="s">
        <v>68</v>
      </c>
      <c r="D46" s="6" t="s">
        <v>71</v>
      </c>
      <c r="E46" s="2">
        <v>65127.5</v>
      </c>
      <c r="F46" s="2">
        <v>0</v>
      </c>
    </row>
    <row r="47" spans="1:6">
      <c r="A47" s="11" t="s">
        <v>72</v>
      </c>
      <c r="B47" s="6" t="s">
        <v>59</v>
      </c>
      <c r="C47" s="6" t="s">
        <v>68</v>
      </c>
      <c r="D47" s="6" t="s">
        <v>73</v>
      </c>
      <c r="E47" s="2">
        <v>110075</v>
      </c>
      <c r="F47" s="2">
        <v>0</v>
      </c>
    </row>
    <row r="48" spans="1:6" s="12" customFormat="1" ht="14.25">
      <c r="A48" s="13" t="s">
        <v>74</v>
      </c>
      <c r="B48" s="14" t="s">
        <v>59</v>
      </c>
      <c r="C48" s="14" t="s">
        <v>75</v>
      </c>
      <c r="D48" s="14" t="s">
        <v>36</v>
      </c>
      <c r="E48" s="1">
        <v>52914.3</v>
      </c>
      <c r="F48" s="1">
        <v>4050</v>
      </c>
    </row>
    <row r="49" spans="1:6" s="12" customFormat="1" ht="14.25">
      <c r="A49" s="13" t="s">
        <v>76</v>
      </c>
      <c r="B49" s="14" t="s">
        <v>59</v>
      </c>
      <c r="C49" s="14" t="s">
        <v>77</v>
      </c>
      <c r="D49" s="14" t="s">
        <v>36</v>
      </c>
      <c r="E49" s="1">
        <v>52914.3</v>
      </c>
      <c r="F49" s="1">
        <v>4050</v>
      </c>
    </row>
    <row r="50" spans="1:6">
      <c r="A50" s="11" t="s">
        <v>76</v>
      </c>
      <c r="B50" s="6" t="s">
        <v>59</v>
      </c>
      <c r="C50" s="6" t="s">
        <v>77</v>
      </c>
      <c r="D50" s="6" t="s">
        <v>78</v>
      </c>
      <c r="E50" s="2">
        <v>52914.3</v>
      </c>
      <c r="F50" s="2">
        <v>4050</v>
      </c>
    </row>
    <row r="51" spans="1:6" s="12" customFormat="1" ht="14.25">
      <c r="A51" s="13" t="s">
        <v>79</v>
      </c>
      <c r="B51" s="14" t="s">
        <v>80</v>
      </c>
      <c r="C51" s="14" t="s">
        <v>36</v>
      </c>
      <c r="D51" s="14" t="s">
        <v>36</v>
      </c>
      <c r="E51" s="1">
        <v>62202.5</v>
      </c>
      <c r="F51" s="1">
        <v>0</v>
      </c>
    </row>
    <row r="52" spans="1:6" s="12" customFormat="1" ht="14.25">
      <c r="A52" s="13" t="s">
        <v>81</v>
      </c>
      <c r="B52" s="14" t="s">
        <v>80</v>
      </c>
      <c r="C52" s="14" t="s">
        <v>66</v>
      </c>
      <c r="D52" s="14" t="s">
        <v>36</v>
      </c>
      <c r="E52" s="1">
        <v>62202.5</v>
      </c>
      <c r="F52" s="1">
        <v>0</v>
      </c>
    </row>
    <row r="53" spans="1:6" s="12" customFormat="1" ht="14.25">
      <c r="A53" s="13" t="s">
        <v>82</v>
      </c>
      <c r="B53" s="14" t="s">
        <v>80</v>
      </c>
      <c r="C53" s="14" t="s">
        <v>83</v>
      </c>
      <c r="D53" s="14" t="s">
        <v>36</v>
      </c>
      <c r="E53" s="1">
        <v>62202.5</v>
      </c>
      <c r="F53" s="1">
        <v>0</v>
      </c>
    </row>
    <row r="54" spans="1:6" s="12" customFormat="1" ht="14.25">
      <c r="A54" s="13" t="s">
        <v>84</v>
      </c>
      <c r="B54" s="14" t="s">
        <v>80</v>
      </c>
      <c r="C54" s="14" t="s">
        <v>83</v>
      </c>
      <c r="D54" s="14" t="s">
        <v>85</v>
      </c>
      <c r="E54" s="1">
        <v>62202.5</v>
      </c>
      <c r="F54" s="1">
        <v>0</v>
      </c>
    </row>
    <row r="55" spans="1:6" ht="38.25">
      <c r="A55" s="11" t="s">
        <v>86</v>
      </c>
      <c r="B55" s="6" t="s">
        <v>80</v>
      </c>
      <c r="C55" s="6" t="s">
        <v>83</v>
      </c>
      <c r="D55" s="6" t="s">
        <v>87</v>
      </c>
      <c r="E55" s="2">
        <v>6120.3</v>
      </c>
      <c r="F55" s="2">
        <v>0</v>
      </c>
    </row>
    <row r="56" spans="1:6">
      <c r="A56" s="11" t="s">
        <v>88</v>
      </c>
      <c r="B56" s="6" t="s">
        <v>80</v>
      </c>
      <c r="C56" s="6" t="s">
        <v>83</v>
      </c>
      <c r="D56" s="6" t="s">
        <v>78</v>
      </c>
      <c r="E56" s="2">
        <v>56082.2</v>
      </c>
      <c r="F56" s="2">
        <v>0</v>
      </c>
    </row>
    <row r="57" spans="1:6" s="12" customFormat="1" ht="14.25">
      <c r="A57" s="13" t="s">
        <v>89</v>
      </c>
      <c r="B57" s="14" t="s">
        <v>90</v>
      </c>
      <c r="C57" s="14" t="s">
        <v>36</v>
      </c>
      <c r="D57" s="14" t="s">
        <v>36</v>
      </c>
      <c r="E57" s="1">
        <v>99990</v>
      </c>
      <c r="F57" s="1">
        <v>99990</v>
      </c>
    </row>
    <row r="58" spans="1:6" s="12" customFormat="1" ht="14.25">
      <c r="A58" s="13" t="s">
        <v>91</v>
      </c>
      <c r="B58" s="14" t="s">
        <v>90</v>
      </c>
      <c r="C58" s="14" t="s">
        <v>53</v>
      </c>
      <c r="D58" s="14" t="s">
        <v>36</v>
      </c>
      <c r="E58" s="1">
        <v>99990</v>
      </c>
      <c r="F58" s="1">
        <v>99990</v>
      </c>
    </row>
    <row r="59" spans="1:6" s="12" customFormat="1" ht="14.25">
      <c r="A59" s="13" t="s">
        <v>92</v>
      </c>
      <c r="B59" s="14" t="s">
        <v>90</v>
      </c>
      <c r="C59" s="14" t="s">
        <v>55</v>
      </c>
      <c r="D59" s="14" t="s">
        <v>36</v>
      </c>
      <c r="E59" s="1">
        <v>99990</v>
      </c>
      <c r="F59" s="1">
        <v>99990</v>
      </c>
    </row>
    <row r="60" spans="1:6" s="12" customFormat="1" ht="14.25">
      <c r="A60" s="13" t="s">
        <v>91</v>
      </c>
      <c r="B60" s="14" t="s">
        <v>90</v>
      </c>
      <c r="C60" s="14" t="s">
        <v>55</v>
      </c>
      <c r="D60" s="14" t="s">
        <v>44</v>
      </c>
      <c r="E60" s="1">
        <v>99990</v>
      </c>
      <c r="F60" s="1">
        <v>99990</v>
      </c>
    </row>
    <row r="61" spans="1:6">
      <c r="A61" s="11" t="s">
        <v>93</v>
      </c>
      <c r="B61" s="6" t="s">
        <v>90</v>
      </c>
      <c r="C61" s="6" t="s">
        <v>55</v>
      </c>
      <c r="D61" s="6" t="s">
        <v>94</v>
      </c>
      <c r="E61" s="2">
        <v>99990</v>
      </c>
      <c r="F61" s="2">
        <v>99990</v>
      </c>
    </row>
    <row r="64" spans="1:6">
      <c r="A64" s="7" t="s">
        <v>95</v>
      </c>
      <c r="E64" s="16" t="s">
        <v>96</v>
      </c>
      <c r="F64" s="16"/>
    </row>
    <row r="67" spans="1:6">
      <c r="A67" s="7" t="s">
        <v>97</v>
      </c>
      <c r="E67" s="17" t="s">
        <v>98</v>
      </c>
      <c r="F67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64:F64"/>
    <mergeCell ref="E67:F67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2022-10-25T11:51:56Z</dcterms:modified>
</cp:coreProperties>
</file>